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5015" windowHeight="8430"/>
  </bookViews>
  <sheets>
    <sheet name="Sheet1" sheetId="1" r:id="rId1"/>
    <sheet name="Sheet2" sheetId="2" r:id="rId2"/>
    <sheet name="Sheet3" sheetId="3" r:id="rId3"/>
  </sheets>
  <calcPr calcId="125725"/>
  <pivotCaches>
    <pivotCache cacheId="0" r:id="rId4"/>
  </pivotCaches>
</workbook>
</file>

<file path=xl/calcChain.xml><?xml version="1.0" encoding="utf-8"?>
<calcChain xmlns="http://schemas.openxmlformats.org/spreadsheetml/2006/main">
  <c r="B9" i="1"/>
</calcChain>
</file>

<file path=xl/connections.xml><?xml version="1.0" encoding="utf-8"?>
<connections xmlns="http://schemas.openxmlformats.org/spreadsheetml/2006/main">
  <connection id="1" sourceFile="J:\ピボットテーブル本\chap5\5_1\sample\売上データベース.mdb" keepAlive="1" name="売上データベース" type="5" refreshedVersion="3">
    <dbPr connection="Provider=Microsoft.ACE.OLEDB.12.0;User ID=Admin;Data Source=J:\ピボットテーブル本\chap5\5_1\sample\売上データベース.mdb;Mode=Share Deny Write;Extended Properties=&quot;&quot;;Jet OLEDB:System database=&quot;&quot;;Jet OLEDB:Registry Path=&quot;&quot;;Jet OLEDB:Engine Type=5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" command="売上一覧表" commandType="3"/>
  </connection>
</connections>
</file>

<file path=xl/sharedStrings.xml><?xml version="1.0" encoding="utf-8"?>
<sst xmlns="http://schemas.openxmlformats.org/spreadsheetml/2006/main" count="10" uniqueCount="10">
  <si>
    <t>合計 / 金額</t>
  </si>
  <si>
    <t>Ｓマート四条大宮</t>
  </si>
  <si>
    <t>ペットショップ大和</t>
  </si>
  <si>
    <t>ホームセンター桂</t>
  </si>
  <si>
    <t>春日野ペット病院</t>
  </si>
  <si>
    <t>東一条ペット館</t>
  </si>
  <si>
    <t>八幡ケンネル</t>
  </si>
  <si>
    <t>伏見わんにゃんランド</t>
  </si>
  <si>
    <t>得意先名</t>
  </si>
  <si>
    <t>総計</t>
    <rPh sb="0" eb="2">
      <t>ソウケイ</t>
    </rPh>
    <phoneticPr fontId="1"/>
  </si>
</sst>
</file>

<file path=xl/styles.xml><?xml version="1.0" encoding="utf-8"?>
<styleSheet xmlns="http://schemas.openxmlformats.org/spreadsheetml/2006/main"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38" fontId="0" fillId="0" borderId="0" xfId="0" applyNumberFormat="1">
      <alignment vertical="center"/>
    </xf>
    <xf numFmtId="0" fontId="3" fillId="2" borderId="1" xfId="0" applyFont="1" applyFill="1" applyBorder="1">
      <alignment vertical="center"/>
    </xf>
    <xf numFmtId="38" fontId="3" fillId="2" borderId="1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1">
    <dxf>
      <numFmt numFmtId="6" formatCode="#,##0;[Red]\-#,##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iros-h" refreshedDate="39678.932916898149" createdVersion="3" refreshedVersion="3" minRefreshableVersion="3" recordCount="31">
  <cacheSource type="external" connectionId="1"/>
  <cacheFields count="9">
    <cacheField name="伝票番号" numFmtId="0">
      <sharedItems containsSemiMixedTypes="0" containsString="0" containsNumber="1" containsInteger="1" minValue="8021201" maxValue="8021507" count="30">
        <n v="8021201"/>
        <n v="8021304"/>
        <n v="8021306"/>
        <n v="8021401"/>
        <n v="8021501"/>
        <n v="8021204"/>
        <n v="8021301"/>
        <n v="8021402"/>
        <n v="8021502"/>
        <n v="8021202"/>
        <n v="8021302"/>
        <n v="8021404"/>
        <n v="8021503"/>
        <n v="8021203"/>
        <n v="8021307"/>
        <n v="8021405"/>
        <n v="8021504"/>
        <n v="8021205"/>
        <n v="8021303"/>
        <n v="8021406"/>
        <n v="8021505"/>
        <n v="8021206"/>
        <n v="8021308"/>
        <n v="8021403"/>
        <n v="8021506"/>
        <n v="8021207"/>
        <n v="8021305"/>
        <n v="8021309"/>
        <n v="8021407"/>
        <n v="8021507"/>
      </sharedItems>
    </cacheField>
    <cacheField name="日付" numFmtId="0">
      <sharedItems containsSemiMixedTypes="0" containsNonDate="0" containsDate="1" containsString="0" minDate="2008-02-12T00:00:00" maxDate="2008-02-17T00:00:00" count="4">
        <d v="2008-02-12T00:00:00"/>
        <d v="2008-02-13T00:00:00"/>
        <d v="2008-02-14T00:00:00"/>
        <d v="2008-02-16T00:00:00"/>
      </sharedItems>
    </cacheField>
    <cacheField name="得意先コード" numFmtId="0">
      <sharedItems containsSemiMixedTypes="0" containsString="0" containsNumber="1" containsInteger="1" minValue="3001" maxValue="3010" count="7">
        <n v="3001"/>
        <n v="3002"/>
        <n v="3003"/>
        <n v="3004"/>
        <n v="3005"/>
        <n v="3006"/>
        <n v="3010"/>
      </sharedItems>
    </cacheField>
    <cacheField name="得意先名" numFmtId="0">
      <sharedItems count="7">
        <s v="ペットショップ大和"/>
        <s v="伏見わんにゃんランド"/>
        <s v="東一条ペット館"/>
        <s v="ホームセンター桂"/>
        <s v="Ｓマート四条大宮"/>
        <s v="春日野ペット病院"/>
        <s v="八幡ケンネル"/>
      </sharedItems>
    </cacheField>
    <cacheField name="商品コード" numFmtId="0">
      <sharedItems containsSemiMixedTypes="0" containsString="0" containsNumber="1" containsInteger="1" minValue="10010" maxValue="10051" count="10">
        <n v="10010"/>
        <n v="10031"/>
        <n v="10021"/>
        <n v="10042"/>
        <n v="10051"/>
        <n v="10050"/>
        <n v="10041"/>
        <n v="10030"/>
        <n v="10020"/>
        <n v="10040"/>
      </sharedItems>
    </cacheField>
    <cacheField name="商品名" numFmtId="0">
      <sharedItems count="10">
        <s v="いきいきミックスフード（ハムスター用）"/>
        <s v="プレミアム牧草（ウサギ用・大）"/>
        <s v="健康ひまわりの種（大）"/>
        <s v="にゃんとおいしいカリカリフード（大）"/>
        <s v="猫元気マグロフレーク（大）"/>
        <s v="猫元気マグロフレーク（小）"/>
        <s v="にゃんとおいしいカリカリフード（中）"/>
        <s v="プレミアム牧草（ウサギ用・小）"/>
        <s v="健康ひまわりの種（小）"/>
        <s v="にゃんとおいしいカリカリフード（小）"/>
      </sharedItems>
    </cacheField>
    <cacheField name="単価" numFmtId="0">
      <sharedItems containsSemiMixedTypes="0" containsString="0" containsNumber="1" containsInteger="1" minValue="100" maxValue="800" count="9">
        <n v="350"/>
        <n v="400"/>
        <n v="300"/>
        <n v="800"/>
        <n v="200"/>
        <n v="100"/>
        <n v="500"/>
        <n v="150"/>
        <n v="250"/>
      </sharedItems>
    </cacheField>
    <cacheField name="数量" numFmtId="0">
      <sharedItems containsSemiMixedTypes="0" containsString="0" containsNumber="1" containsInteger="1" minValue="2" maxValue="26" count="14">
        <n v="10"/>
        <n v="5"/>
        <n v="8"/>
        <n v="4"/>
        <n v="3"/>
        <n v="25"/>
        <n v="11"/>
        <n v="20"/>
        <n v="26"/>
        <n v="12"/>
        <n v="2"/>
        <n v="14"/>
        <n v="15"/>
        <n v="6"/>
      </sharedItems>
    </cacheField>
    <cacheField name="金額" numFmtId="0" formula="単価*数量" databaseField="0"/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1">
  <r>
    <x v="0"/>
    <x v="0"/>
    <x v="0"/>
    <x v="0"/>
    <x v="0"/>
    <x v="0"/>
    <x v="0"/>
    <x v="0"/>
  </r>
  <r>
    <x v="0"/>
    <x v="0"/>
    <x v="0"/>
    <x v="0"/>
    <x v="1"/>
    <x v="1"/>
    <x v="1"/>
    <x v="1"/>
  </r>
  <r>
    <x v="1"/>
    <x v="1"/>
    <x v="0"/>
    <x v="0"/>
    <x v="0"/>
    <x v="0"/>
    <x v="0"/>
    <x v="2"/>
  </r>
  <r>
    <x v="2"/>
    <x v="1"/>
    <x v="0"/>
    <x v="0"/>
    <x v="1"/>
    <x v="1"/>
    <x v="1"/>
    <x v="3"/>
  </r>
  <r>
    <x v="3"/>
    <x v="2"/>
    <x v="0"/>
    <x v="0"/>
    <x v="2"/>
    <x v="2"/>
    <x v="2"/>
    <x v="0"/>
  </r>
  <r>
    <x v="4"/>
    <x v="3"/>
    <x v="0"/>
    <x v="0"/>
    <x v="3"/>
    <x v="3"/>
    <x v="3"/>
    <x v="0"/>
  </r>
  <r>
    <x v="5"/>
    <x v="0"/>
    <x v="1"/>
    <x v="1"/>
    <x v="0"/>
    <x v="0"/>
    <x v="0"/>
    <x v="4"/>
  </r>
  <r>
    <x v="6"/>
    <x v="1"/>
    <x v="1"/>
    <x v="1"/>
    <x v="2"/>
    <x v="2"/>
    <x v="2"/>
    <x v="0"/>
  </r>
  <r>
    <x v="7"/>
    <x v="2"/>
    <x v="1"/>
    <x v="1"/>
    <x v="4"/>
    <x v="4"/>
    <x v="4"/>
    <x v="5"/>
  </r>
  <r>
    <x v="8"/>
    <x v="3"/>
    <x v="1"/>
    <x v="1"/>
    <x v="5"/>
    <x v="5"/>
    <x v="5"/>
    <x v="6"/>
  </r>
  <r>
    <x v="9"/>
    <x v="0"/>
    <x v="2"/>
    <x v="2"/>
    <x v="2"/>
    <x v="2"/>
    <x v="2"/>
    <x v="2"/>
  </r>
  <r>
    <x v="10"/>
    <x v="1"/>
    <x v="2"/>
    <x v="2"/>
    <x v="3"/>
    <x v="3"/>
    <x v="3"/>
    <x v="7"/>
  </r>
  <r>
    <x v="11"/>
    <x v="2"/>
    <x v="2"/>
    <x v="2"/>
    <x v="3"/>
    <x v="3"/>
    <x v="3"/>
    <x v="0"/>
  </r>
  <r>
    <x v="12"/>
    <x v="3"/>
    <x v="2"/>
    <x v="2"/>
    <x v="6"/>
    <x v="6"/>
    <x v="6"/>
    <x v="8"/>
  </r>
  <r>
    <x v="13"/>
    <x v="0"/>
    <x v="3"/>
    <x v="3"/>
    <x v="0"/>
    <x v="0"/>
    <x v="0"/>
    <x v="9"/>
  </r>
  <r>
    <x v="14"/>
    <x v="1"/>
    <x v="3"/>
    <x v="3"/>
    <x v="0"/>
    <x v="0"/>
    <x v="0"/>
    <x v="10"/>
  </r>
  <r>
    <x v="15"/>
    <x v="2"/>
    <x v="3"/>
    <x v="3"/>
    <x v="7"/>
    <x v="7"/>
    <x v="4"/>
    <x v="11"/>
  </r>
  <r>
    <x v="16"/>
    <x v="3"/>
    <x v="3"/>
    <x v="3"/>
    <x v="6"/>
    <x v="6"/>
    <x v="6"/>
    <x v="3"/>
  </r>
  <r>
    <x v="17"/>
    <x v="0"/>
    <x v="4"/>
    <x v="4"/>
    <x v="7"/>
    <x v="7"/>
    <x v="4"/>
    <x v="1"/>
  </r>
  <r>
    <x v="18"/>
    <x v="1"/>
    <x v="4"/>
    <x v="4"/>
    <x v="3"/>
    <x v="3"/>
    <x v="3"/>
    <x v="12"/>
  </r>
  <r>
    <x v="19"/>
    <x v="2"/>
    <x v="4"/>
    <x v="4"/>
    <x v="8"/>
    <x v="8"/>
    <x v="7"/>
    <x v="4"/>
  </r>
  <r>
    <x v="20"/>
    <x v="3"/>
    <x v="4"/>
    <x v="4"/>
    <x v="8"/>
    <x v="8"/>
    <x v="7"/>
    <x v="12"/>
  </r>
  <r>
    <x v="21"/>
    <x v="0"/>
    <x v="5"/>
    <x v="5"/>
    <x v="9"/>
    <x v="9"/>
    <x v="8"/>
    <x v="0"/>
  </r>
  <r>
    <x v="22"/>
    <x v="1"/>
    <x v="5"/>
    <x v="5"/>
    <x v="9"/>
    <x v="9"/>
    <x v="8"/>
    <x v="13"/>
  </r>
  <r>
    <x v="23"/>
    <x v="2"/>
    <x v="5"/>
    <x v="5"/>
    <x v="0"/>
    <x v="0"/>
    <x v="0"/>
    <x v="0"/>
  </r>
  <r>
    <x v="24"/>
    <x v="3"/>
    <x v="5"/>
    <x v="5"/>
    <x v="5"/>
    <x v="5"/>
    <x v="5"/>
    <x v="0"/>
  </r>
  <r>
    <x v="25"/>
    <x v="0"/>
    <x v="6"/>
    <x v="6"/>
    <x v="1"/>
    <x v="1"/>
    <x v="1"/>
    <x v="1"/>
  </r>
  <r>
    <x v="26"/>
    <x v="1"/>
    <x v="6"/>
    <x v="6"/>
    <x v="8"/>
    <x v="8"/>
    <x v="7"/>
    <x v="3"/>
  </r>
  <r>
    <x v="27"/>
    <x v="1"/>
    <x v="6"/>
    <x v="6"/>
    <x v="4"/>
    <x v="4"/>
    <x v="4"/>
    <x v="9"/>
  </r>
  <r>
    <x v="28"/>
    <x v="2"/>
    <x v="6"/>
    <x v="6"/>
    <x v="2"/>
    <x v="2"/>
    <x v="2"/>
    <x v="1"/>
  </r>
  <r>
    <x v="29"/>
    <x v="3"/>
    <x v="6"/>
    <x v="6"/>
    <x v="3"/>
    <x v="3"/>
    <x v="3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0" applyNumberFormats="0" applyBorderFormats="0" applyFontFormats="0" applyPatternFormats="0" applyAlignmentFormats="0" applyWidthHeightFormats="1" dataCaption="値" updatedVersion="3" minRefreshableVersion="3" showCalcMbrs="0" useAutoFormatting="1" rowGrandTotals="0" itemPrintTitles="1" createdVersion="3" indent="0" outline="1" outlineData="1" multipleFieldFilters="0" rowHeaderCaption="得意先名" fieldListSortAscending="1">
  <location ref="A1:B8" firstHeaderRow="1" firstDataRow="1" firstDataCol="1"/>
  <pivotFields count="9">
    <pivotField showAll="0"/>
    <pivotField showAll="0"/>
    <pivotField showAll="0"/>
    <pivotField axis="axisRow" showAll="0">
      <items count="8">
        <item x="4"/>
        <item x="0"/>
        <item x="3"/>
        <item x="5"/>
        <item x="2"/>
        <item x="6"/>
        <item x="1"/>
        <item t="default"/>
      </items>
    </pivotField>
    <pivotField showAll="0"/>
    <pivotField showAll="0"/>
    <pivotField showAll="0"/>
    <pivotField showAll="0"/>
    <pivotField dataField="1" dragToRow="0" dragToCol="0" dragToPage="0" showAll="0" defaultSubtotal="0"/>
  </pivotFields>
  <rowFields count="1">
    <field x="3"/>
  </rowFields>
  <rowItems count="7">
    <i>
      <x/>
    </i>
    <i>
      <x v="1"/>
    </i>
    <i>
      <x v="2"/>
    </i>
    <i>
      <x v="3"/>
    </i>
    <i>
      <x v="4"/>
    </i>
    <i>
      <x v="5"/>
    </i>
    <i>
      <x v="6"/>
    </i>
  </rowItems>
  <colItems count="1">
    <i/>
  </colItems>
  <dataFields count="1">
    <dataField name="合計 / 金額" fld="8" baseField="0" baseItem="0"/>
  </dataFields>
  <formats count="1">
    <format dxfId="0">
      <pivotArea outline="0" collapsedLevelsAreSubtotals="1" fieldPosition="0"/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9"/>
  <sheetViews>
    <sheetView tabSelected="1" workbookViewId="0">
      <selection activeCell="B9" sqref="B9"/>
    </sheetView>
  </sheetViews>
  <sheetFormatPr defaultRowHeight="13.5"/>
  <cols>
    <col min="1" max="1" width="19.25" customWidth="1"/>
    <col min="2" max="2" width="12.625" customWidth="1"/>
  </cols>
  <sheetData>
    <row r="1" spans="1:2">
      <c r="A1" s="1" t="s">
        <v>8</v>
      </c>
      <c r="B1" t="s">
        <v>0</v>
      </c>
    </row>
    <row r="2" spans="1:2">
      <c r="A2" s="2" t="s">
        <v>1</v>
      </c>
      <c r="B2" s="3">
        <v>49400</v>
      </c>
    </row>
    <row r="3" spans="1:2">
      <c r="A3" s="2" t="s">
        <v>2</v>
      </c>
      <c r="B3" s="3">
        <v>122200</v>
      </c>
    </row>
    <row r="4" spans="1:2">
      <c r="A4" s="2" t="s">
        <v>3</v>
      </c>
      <c r="B4" s="3">
        <v>44800</v>
      </c>
    </row>
    <row r="5" spans="1:2">
      <c r="A5" s="2" t="s">
        <v>4</v>
      </c>
      <c r="B5" s="3">
        <v>34200</v>
      </c>
    </row>
    <row r="6" spans="1:2">
      <c r="A6" s="2" t="s">
        <v>5</v>
      </c>
      <c r="B6" s="3">
        <v>153600</v>
      </c>
    </row>
    <row r="7" spans="1:2">
      <c r="A7" s="2" t="s">
        <v>6</v>
      </c>
      <c r="B7" s="3">
        <v>66600</v>
      </c>
    </row>
    <row r="8" spans="1:2">
      <c r="A8" s="2" t="s">
        <v>7</v>
      </c>
      <c r="B8" s="3">
        <v>46550</v>
      </c>
    </row>
    <row r="9" spans="1:2">
      <c r="A9" s="4" t="s">
        <v>9</v>
      </c>
      <c r="B9" s="5">
        <f>SUM(B2:B8)</f>
        <v>517350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hiros-h</dc:creator>
  <cp:lastModifiedBy>hiros-h</cp:lastModifiedBy>
  <dcterms:created xsi:type="dcterms:W3CDTF">2008-08-18T12:36:57Z</dcterms:created>
  <dcterms:modified xsi:type="dcterms:W3CDTF">2008-08-18T13:50:30Z</dcterms:modified>
</cp:coreProperties>
</file>