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/>
  <xr:revisionPtr revIDLastSave="0" documentId="13_ncr:1_{68A9DE8D-D507-40BA-AC2A-739EB0399217}" xr6:coauthVersionLast="46" xr6:coauthVersionMax="46" xr10:uidLastSave="{00000000-0000-0000-0000-000000000000}"/>
  <bookViews>
    <workbookView xWindow="-120" yWindow="-120" windowWidth="29040" windowHeight="16440" xr2:uid="{00000000-000D-0000-FFFF-FFFF00000000}"/>
  </bookViews>
  <sheets>
    <sheet name="月次資金繰り表" sheetId="1" r:id="rId1"/>
    <sheet name="月次資金繰り表 (記入例)" sheetId="3" r:id="rId2"/>
    <sheet name="日次（週次）資金繰り表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2" l="1"/>
  <c r="D24" i="2"/>
  <c r="D20" i="2"/>
  <c r="D19" i="2"/>
  <c r="D18" i="2"/>
  <c r="D9" i="2"/>
  <c r="D8" i="2"/>
  <c r="D4" i="2"/>
  <c r="D25" i="3"/>
  <c r="D24" i="3"/>
  <c r="D20" i="3"/>
  <c r="D19" i="3"/>
  <c r="D18" i="3"/>
  <c r="D10" i="3"/>
  <c r="D9" i="3"/>
  <c r="D8" i="3"/>
  <c r="D4" i="3"/>
  <c r="D25" i="1"/>
  <c r="D24" i="1"/>
  <c r="D20" i="1"/>
  <c r="D19" i="1"/>
  <c r="D18" i="1"/>
  <c r="D10" i="1"/>
  <c r="D9" i="1"/>
  <c r="D4" i="1"/>
  <c r="D23" i="2"/>
  <c r="D22" i="2"/>
  <c r="D21" i="2"/>
  <c r="D17" i="2"/>
  <c r="D16" i="2"/>
  <c r="D15" i="2"/>
  <c r="D14" i="2"/>
  <c r="D13" i="2"/>
  <c r="D12" i="2"/>
  <c r="D11" i="2"/>
  <c r="D10" i="2"/>
  <c r="D7" i="2"/>
  <c r="D6" i="2"/>
  <c r="D5" i="2"/>
  <c r="D23" i="3"/>
  <c r="D22" i="3"/>
  <c r="D21" i="3"/>
  <c r="D17" i="3"/>
  <c r="D16" i="3"/>
  <c r="D15" i="3"/>
  <c r="D14" i="3"/>
  <c r="D13" i="3"/>
  <c r="D12" i="3"/>
  <c r="D11" i="3"/>
  <c r="D7" i="3"/>
  <c r="D6" i="3"/>
  <c r="D5" i="3"/>
  <c r="D23" i="1"/>
  <c r="D22" i="1"/>
  <c r="D21" i="1"/>
  <c r="D17" i="1"/>
  <c r="D16" i="1"/>
  <c r="D15" i="1"/>
  <c r="D14" i="1"/>
  <c r="D13" i="1"/>
  <c r="D12" i="1"/>
  <c r="D11" i="1"/>
  <c r="D8" i="1"/>
  <c r="D7" i="1"/>
  <c r="D6" i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9" authorId="0" shapeId="0" xr:uid="{0B57CF12-31D9-4F66-BB35-C507C370975F}">
      <text>
        <r>
          <rPr>
            <b/>
            <sz val="9"/>
            <color indexed="81"/>
            <rFont val="MS P ゴシック"/>
            <family val="3"/>
            <charset val="128"/>
          </rPr>
          <t>D4～D8の計</t>
        </r>
      </text>
    </comment>
    <comment ref="D18" authorId="0" shapeId="0" xr:uid="{3F1C09F7-BE66-44B4-9438-076A9B04A7CB}">
      <text>
        <r>
          <rPr>
            <b/>
            <sz val="9"/>
            <color indexed="81"/>
            <rFont val="MS P ゴシック"/>
            <family val="3"/>
            <charset val="128"/>
          </rPr>
          <t>D10～D17の計</t>
        </r>
      </text>
    </comment>
    <comment ref="D19" authorId="0" shapeId="0" xr:uid="{E3D89FF4-5F0D-49B7-8D79-28D82A54B462}">
      <text>
        <r>
          <rPr>
            <b/>
            <sz val="9"/>
            <color indexed="81"/>
            <rFont val="MS P ゴシック"/>
            <family val="3"/>
            <charset val="128"/>
          </rPr>
          <t>D9-D18</t>
        </r>
      </text>
    </comment>
    <comment ref="B22" authorId="0" shapeId="0" xr:uid="{C91D9960-23F3-46C2-BF11-1A775668AD72}">
      <text>
        <r>
          <rPr>
            <b/>
            <sz val="9"/>
            <color indexed="81"/>
            <rFont val="MS P ゴシック"/>
            <family val="3"/>
            <charset val="128"/>
          </rPr>
          <t>元本部分のみ
※利息部分はD16「支払利息支払い」に分けて入力します。</t>
        </r>
      </text>
    </comment>
    <comment ref="D24" authorId="0" shapeId="0" xr:uid="{EF660EF3-40D9-4590-82A1-BE883ECFE922}">
      <text>
        <r>
          <rPr>
            <b/>
            <sz val="9"/>
            <color indexed="81"/>
            <rFont val="MS P ゴシック"/>
            <family val="3"/>
            <charset val="128"/>
          </rPr>
          <t>D20～D23の計</t>
        </r>
      </text>
    </comment>
    <comment ref="D25" authorId="0" shapeId="0" xr:uid="{3B3DAFEA-70A8-4E0B-A143-5E096B10D613}">
      <text>
        <r>
          <rPr>
            <b/>
            <sz val="9"/>
            <color indexed="81"/>
            <rFont val="MS P ゴシック"/>
            <family val="3"/>
            <charset val="128"/>
          </rPr>
          <t>D3+D19+D24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9" authorId="0" shapeId="0" xr:uid="{F609F8AA-7BAD-474F-AD84-5DE4F6F13F38}">
      <text>
        <r>
          <rPr>
            <b/>
            <sz val="9"/>
            <color indexed="81"/>
            <rFont val="MS P ゴシック"/>
            <family val="3"/>
            <charset val="128"/>
          </rPr>
          <t>D4～D8の計</t>
        </r>
      </text>
    </comment>
    <comment ref="D18" authorId="0" shapeId="0" xr:uid="{64832FF5-FB73-4B2B-AC9F-B6F0F7B5FA55}">
      <text>
        <r>
          <rPr>
            <b/>
            <sz val="9"/>
            <color indexed="81"/>
            <rFont val="MS P ゴシック"/>
            <family val="3"/>
            <charset val="128"/>
          </rPr>
          <t>D10～D17の計</t>
        </r>
      </text>
    </comment>
    <comment ref="D19" authorId="0" shapeId="0" xr:uid="{F0473B55-4255-4497-8B47-60059C402BCC}">
      <text>
        <r>
          <rPr>
            <b/>
            <sz val="9"/>
            <color indexed="81"/>
            <rFont val="MS P ゴシック"/>
            <family val="3"/>
            <charset val="128"/>
          </rPr>
          <t>D9-D18</t>
        </r>
      </text>
    </comment>
    <comment ref="B22" authorId="0" shapeId="0" xr:uid="{9718A9FE-F376-41E7-9D68-A4A7E55E3957}">
      <text>
        <r>
          <rPr>
            <b/>
            <sz val="9"/>
            <color indexed="81"/>
            <rFont val="MS P ゴシック"/>
            <family val="3"/>
            <charset val="128"/>
          </rPr>
          <t>元本部分のみ
※利息部分はD16「支払利息支払い」に分けて入力します。</t>
        </r>
      </text>
    </comment>
    <comment ref="D24" authorId="0" shapeId="0" xr:uid="{FF609B8B-9C4C-47DD-B82C-9DF464B09784}">
      <text>
        <r>
          <rPr>
            <b/>
            <sz val="9"/>
            <color indexed="81"/>
            <rFont val="MS P ゴシック"/>
            <family val="3"/>
            <charset val="128"/>
          </rPr>
          <t>D20～D23の計</t>
        </r>
      </text>
    </comment>
    <comment ref="D25" authorId="0" shapeId="0" xr:uid="{EA82BCB8-0621-49EA-B05D-7E27DB724AF9}">
      <text>
        <r>
          <rPr>
            <b/>
            <sz val="9"/>
            <color indexed="81"/>
            <rFont val="MS P ゴシック"/>
            <family val="3"/>
            <charset val="128"/>
          </rPr>
          <t>D3+D19+D24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9" authorId="0" shapeId="0" xr:uid="{F12F15F3-6B4E-484D-BA29-B7B7C71A40ED}">
      <text>
        <r>
          <rPr>
            <b/>
            <sz val="9"/>
            <color indexed="81"/>
            <rFont val="MS P ゴシック"/>
            <family val="3"/>
            <charset val="128"/>
          </rPr>
          <t>D4～D8の計</t>
        </r>
      </text>
    </comment>
    <comment ref="D18" authorId="0" shapeId="0" xr:uid="{4B2B23F3-BCB2-41C8-A766-9CCDD58F1CA2}">
      <text>
        <r>
          <rPr>
            <b/>
            <sz val="9"/>
            <color indexed="81"/>
            <rFont val="MS P ゴシック"/>
            <family val="3"/>
            <charset val="128"/>
          </rPr>
          <t>D10～D17の計</t>
        </r>
      </text>
    </comment>
    <comment ref="D19" authorId="0" shapeId="0" xr:uid="{6C93CB40-D7DB-49C9-9546-D9BC35403930}">
      <text>
        <r>
          <rPr>
            <b/>
            <sz val="9"/>
            <color indexed="81"/>
            <rFont val="MS P ゴシック"/>
            <family val="3"/>
            <charset val="128"/>
          </rPr>
          <t>D9-D18</t>
        </r>
      </text>
    </comment>
    <comment ref="B22" authorId="0" shapeId="0" xr:uid="{88E81F01-B43F-4C6F-94E5-FA465F4C9F89}">
      <text>
        <r>
          <rPr>
            <b/>
            <sz val="9"/>
            <color indexed="81"/>
            <rFont val="MS P ゴシック"/>
            <family val="3"/>
            <charset val="128"/>
          </rPr>
          <t>元本部分のみ
※利息部分はD16「支払利息支払い」に分けて入力します。</t>
        </r>
      </text>
    </comment>
    <comment ref="D24" authorId="0" shapeId="0" xr:uid="{1122B2BA-7805-4006-8109-BB0ACA512A5B}">
      <text>
        <r>
          <rPr>
            <b/>
            <sz val="9"/>
            <color indexed="81"/>
            <rFont val="MS P ゴシック"/>
            <family val="3"/>
            <charset val="128"/>
          </rPr>
          <t>D20～D23の計</t>
        </r>
      </text>
    </comment>
    <comment ref="D25" authorId="0" shapeId="0" xr:uid="{4B6F00C3-E9CF-42B7-AAF0-15617A475F88}">
      <text>
        <r>
          <rPr>
            <b/>
            <sz val="9"/>
            <color indexed="81"/>
            <rFont val="MS P ゴシック"/>
            <family val="3"/>
            <charset val="128"/>
          </rPr>
          <t>D3+D19+D24</t>
        </r>
      </text>
    </comment>
  </commentList>
</comments>
</file>

<file path=xl/sharedStrings.xml><?xml version="1.0" encoding="utf-8"?>
<sst xmlns="http://schemas.openxmlformats.org/spreadsheetml/2006/main" count="91" uniqueCount="43">
  <si>
    <t>前月繰越</t>
    <rPh sb="0" eb="2">
      <t>ゼンゲツ</t>
    </rPh>
    <rPh sb="2" eb="4">
      <t>クリコシ</t>
    </rPh>
    <phoneticPr fontId="1"/>
  </si>
  <si>
    <t>売掛金回収</t>
    <rPh sb="0" eb="2">
      <t>ウリカケ</t>
    </rPh>
    <rPh sb="2" eb="3">
      <t>キン</t>
    </rPh>
    <rPh sb="3" eb="5">
      <t>カイシュウ</t>
    </rPh>
    <phoneticPr fontId="1"/>
  </si>
  <si>
    <t>計</t>
    <rPh sb="0" eb="1">
      <t>ケイ</t>
    </rPh>
    <phoneticPr fontId="1"/>
  </si>
  <si>
    <t>買掛金支払い</t>
    <rPh sb="0" eb="3">
      <t>カイカケキン</t>
    </rPh>
    <rPh sb="3" eb="5">
      <t>シハライ</t>
    </rPh>
    <phoneticPr fontId="1"/>
  </si>
  <si>
    <t>現金売上げ</t>
    <rPh sb="0" eb="2">
      <t>ゲンキン</t>
    </rPh>
    <rPh sb="2" eb="4">
      <t>ウリアゲ</t>
    </rPh>
    <phoneticPr fontId="1"/>
  </si>
  <si>
    <t>手形取立て</t>
    <rPh sb="0" eb="2">
      <t>テガタ</t>
    </rPh>
    <rPh sb="2" eb="4">
      <t>トリタテ</t>
    </rPh>
    <phoneticPr fontId="1"/>
  </si>
  <si>
    <t>手形割引き</t>
    <rPh sb="0" eb="2">
      <t>テガタ</t>
    </rPh>
    <rPh sb="2" eb="4">
      <t>ワリビキ</t>
    </rPh>
    <phoneticPr fontId="1"/>
  </si>
  <si>
    <t>現金仕入れ</t>
    <rPh sb="0" eb="2">
      <t>ゲンキン</t>
    </rPh>
    <rPh sb="2" eb="4">
      <t>シイ</t>
    </rPh>
    <phoneticPr fontId="1"/>
  </si>
  <si>
    <t>未払金支払い</t>
    <rPh sb="0" eb="2">
      <t>ミバラ</t>
    </rPh>
    <rPh sb="2" eb="3">
      <t>キン</t>
    </rPh>
    <rPh sb="3" eb="5">
      <t>シハラ</t>
    </rPh>
    <phoneticPr fontId="1"/>
  </si>
  <si>
    <t>預り金支払い</t>
    <rPh sb="0" eb="1">
      <t>アズカ</t>
    </rPh>
    <rPh sb="2" eb="3">
      <t>キン</t>
    </rPh>
    <rPh sb="3" eb="5">
      <t>シハラ</t>
    </rPh>
    <phoneticPr fontId="1"/>
  </si>
  <si>
    <t>人件費支払い</t>
    <rPh sb="0" eb="3">
      <t>ジンケンヒ</t>
    </rPh>
    <rPh sb="3" eb="5">
      <t>シハラ</t>
    </rPh>
    <phoneticPr fontId="1"/>
  </si>
  <si>
    <t>その他経費支払い</t>
    <rPh sb="2" eb="3">
      <t>タ</t>
    </rPh>
    <rPh sb="3" eb="5">
      <t>ケイヒ</t>
    </rPh>
    <rPh sb="5" eb="7">
      <t>シハラ</t>
    </rPh>
    <phoneticPr fontId="1"/>
  </si>
  <si>
    <t>支払利息支払い</t>
    <rPh sb="0" eb="2">
      <t>シハラ</t>
    </rPh>
    <rPh sb="2" eb="4">
      <t>リソク</t>
    </rPh>
    <rPh sb="4" eb="6">
      <t>シハラ</t>
    </rPh>
    <phoneticPr fontId="1"/>
  </si>
  <si>
    <t>借入金</t>
    <rPh sb="0" eb="2">
      <t>カリイレ</t>
    </rPh>
    <rPh sb="2" eb="3">
      <t>キン</t>
    </rPh>
    <phoneticPr fontId="1"/>
  </si>
  <si>
    <t>経 常 収 支</t>
    <rPh sb="0" eb="1">
      <t>ヘ</t>
    </rPh>
    <rPh sb="2" eb="3">
      <t>ツネ</t>
    </rPh>
    <rPh sb="4" eb="5">
      <t>シュウ</t>
    </rPh>
    <rPh sb="6" eb="7">
      <t>シ</t>
    </rPh>
    <phoneticPr fontId="1"/>
  </si>
  <si>
    <t>経 常 外 収 支</t>
    <rPh sb="0" eb="1">
      <t>ヘ</t>
    </rPh>
    <rPh sb="2" eb="3">
      <t>ツネ</t>
    </rPh>
    <rPh sb="4" eb="5">
      <t>ガイ</t>
    </rPh>
    <rPh sb="6" eb="7">
      <t>シュウ</t>
    </rPh>
    <rPh sb="8" eb="9">
      <t>シ</t>
    </rPh>
    <phoneticPr fontId="1"/>
  </si>
  <si>
    <t>次月繰越</t>
    <rPh sb="0" eb="1">
      <t>ツギ</t>
    </rPh>
    <rPh sb="1" eb="2">
      <t>ガツ</t>
    </rPh>
    <rPh sb="2" eb="3">
      <t>クリ</t>
    </rPh>
    <rPh sb="3" eb="4">
      <t>コシ</t>
    </rPh>
    <phoneticPr fontId="1"/>
  </si>
  <si>
    <t>予定入出金明細</t>
    <rPh sb="0" eb="2">
      <t>ヨテイ</t>
    </rPh>
    <rPh sb="2" eb="5">
      <t>ニュウシュッキン</t>
    </rPh>
    <rPh sb="5" eb="7">
      <t>メイサイ</t>
    </rPh>
    <phoneticPr fontId="1"/>
  </si>
  <si>
    <t>○年○月度　資金繰り表</t>
    <rPh sb="1" eb="2">
      <t>ネン</t>
    </rPh>
    <rPh sb="3" eb="4">
      <t>ガツ</t>
    </rPh>
    <rPh sb="4" eb="5">
      <t>ド</t>
    </rPh>
    <rPh sb="6" eb="8">
      <t>シキン</t>
    </rPh>
    <rPh sb="8" eb="9">
      <t>グ</t>
    </rPh>
    <rPh sb="10" eb="11">
      <t>ヒョウ</t>
    </rPh>
    <phoneticPr fontId="1"/>
  </si>
  <si>
    <t>1週</t>
    <rPh sb="1" eb="2">
      <t>シュウ</t>
    </rPh>
    <phoneticPr fontId="1"/>
  </si>
  <si>
    <t>2週</t>
    <rPh sb="1" eb="2">
      <t>シュウ</t>
    </rPh>
    <phoneticPr fontId="1"/>
  </si>
  <si>
    <t>3週</t>
    <rPh sb="1" eb="2">
      <t>シュウ</t>
    </rPh>
    <phoneticPr fontId="1"/>
  </si>
  <si>
    <t>4週</t>
    <rPh sb="1" eb="2">
      <t>シュウ</t>
    </rPh>
    <phoneticPr fontId="1"/>
  </si>
  <si>
    <t>5週</t>
    <rPh sb="1" eb="2">
      <t>シュウ</t>
    </rPh>
    <phoneticPr fontId="1"/>
  </si>
  <si>
    <t>A社</t>
    <rPh sb="1" eb="2">
      <t>シャ</t>
    </rPh>
    <phoneticPr fontId="1"/>
  </si>
  <si>
    <t>B社</t>
    <rPh sb="1" eb="2">
      <t>シャ</t>
    </rPh>
    <phoneticPr fontId="1"/>
  </si>
  <si>
    <t>C社</t>
    <rPh sb="1" eb="2">
      <t>シャ</t>
    </rPh>
    <phoneticPr fontId="1"/>
  </si>
  <si>
    <t>D社</t>
    <rPh sb="1" eb="2">
      <t>シャ</t>
    </rPh>
    <phoneticPr fontId="1"/>
  </si>
  <si>
    <t>E社</t>
    <rPh sb="1" eb="2">
      <t>シャ</t>
    </rPh>
    <phoneticPr fontId="1"/>
  </si>
  <si>
    <t>F社</t>
    <rPh sb="1" eb="2">
      <t>シャ</t>
    </rPh>
    <phoneticPr fontId="1"/>
  </si>
  <si>
    <t>水光熱</t>
    <rPh sb="0" eb="3">
      <t>スイコウネツ</t>
    </rPh>
    <phoneticPr fontId="1"/>
  </si>
  <si>
    <t>税務署</t>
    <rPh sb="0" eb="2">
      <t>ゼイム</t>
    </rPh>
    <rPh sb="2" eb="3">
      <t>ショ</t>
    </rPh>
    <phoneticPr fontId="1"/>
  </si>
  <si>
    <t>アルバイト</t>
    <phoneticPr fontId="1"/>
  </si>
  <si>
    <t>G社</t>
    <rPh sb="1" eb="2">
      <t>シャ</t>
    </rPh>
    <phoneticPr fontId="1"/>
  </si>
  <si>
    <t>銀行</t>
    <rPh sb="0" eb="2">
      <t>ギンコウ</t>
    </rPh>
    <phoneticPr fontId="1"/>
  </si>
  <si>
    <t>家賃</t>
    <rPh sb="0" eb="2">
      <t>ヤチン</t>
    </rPh>
    <phoneticPr fontId="1"/>
  </si>
  <si>
    <t>その他</t>
    <rPh sb="2" eb="3">
      <t>タ</t>
    </rPh>
    <phoneticPr fontId="1"/>
  </si>
  <si>
    <t>前週（日）繰越</t>
    <rPh sb="0" eb="1">
      <t>マエ</t>
    </rPh>
    <rPh sb="1" eb="2">
      <t>シュウ</t>
    </rPh>
    <rPh sb="3" eb="4">
      <t>ニチ</t>
    </rPh>
    <rPh sb="5" eb="7">
      <t>クリコシ</t>
    </rPh>
    <phoneticPr fontId="1"/>
  </si>
  <si>
    <t>翌週（日）繰越</t>
    <rPh sb="0" eb="1">
      <t>ヨク</t>
    </rPh>
    <rPh sb="1" eb="2">
      <t>シュウ</t>
    </rPh>
    <rPh sb="3" eb="4">
      <t>ニチ</t>
    </rPh>
    <rPh sb="5" eb="6">
      <t>クリ</t>
    </rPh>
    <rPh sb="6" eb="7">
      <t>コシ</t>
    </rPh>
    <phoneticPr fontId="1"/>
  </si>
  <si>
    <t>設備投資（－）</t>
    <phoneticPr fontId="1"/>
  </si>
  <si>
    <t>借入金返済（－）</t>
    <rPh sb="0" eb="2">
      <t>カリイレ</t>
    </rPh>
    <rPh sb="2" eb="3">
      <t>キン</t>
    </rPh>
    <rPh sb="3" eb="5">
      <t>ヘンサイ</t>
    </rPh>
    <phoneticPr fontId="1"/>
  </si>
  <si>
    <t>【注意】作成後、必ず集計もれなどがないか検算します。列や行の追加・削除をした後は特に注意が必要です。</t>
    <rPh sb="1" eb="3">
      <t>チュウイ</t>
    </rPh>
    <rPh sb="4" eb="6">
      <t>サクセイ</t>
    </rPh>
    <rPh sb="6" eb="7">
      <t>ゴ</t>
    </rPh>
    <rPh sb="8" eb="9">
      <t>カナラ</t>
    </rPh>
    <rPh sb="10" eb="12">
      <t>シュウケイ</t>
    </rPh>
    <rPh sb="20" eb="22">
      <t>ケンザン</t>
    </rPh>
    <rPh sb="26" eb="27">
      <t>レツ</t>
    </rPh>
    <rPh sb="28" eb="29">
      <t>ギョウ</t>
    </rPh>
    <rPh sb="30" eb="32">
      <t>ツイカ</t>
    </rPh>
    <rPh sb="33" eb="35">
      <t>サクジョ</t>
    </rPh>
    <rPh sb="38" eb="39">
      <t>アト</t>
    </rPh>
    <rPh sb="40" eb="41">
      <t>トク</t>
    </rPh>
    <rPh sb="42" eb="44">
      <t>チュウイ</t>
    </rPh>
    <rPh sb="45" eb="47">
      <t>ヒツヨウ</t>
    </rPh>
    <phoneticPr fontId="1"/>
  </si>
  <si>
    <t>○年○月度　資金繰り表（○日～○日）</t>
    <rPh sb="1" eb="2">
      <t>ネン</t>
    </rPh>
    <rPh sb="3" eb="4">
      <t>ガツ</t>
    </rPh>
    <rPh sb="4" eb="5">
      <t>ド</t>
    </rPh>
    <rPh sb="6" eb="8">
      <t>シキン</t>
    </rPh>
    <rPh sb="8" eb="9">
      <t>グ</t>
    </rPh>
    <rPh sb="10" eb="11">
      <t>ヒョウ</t>
    </rPh>
    <rPh sb="13" eb="14">
      <t>ニチ</t>
    </rPh>
    <rPh sb="16" eb="17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</si>
</sst>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b/>
      <sz val="9"/>
      <color indexed="81"/>
      <name val="MS P ゴシック"/>
      <family val="3"/>
      <charset val="128"/>
    </font>
    <font>
      <sz val="16"/>
      <color theme="1"/>
      <name val="Yu Gothic"/>
      <family val="2"/>
      <scheme val="minor"/>
    </font>
    <font>
      <sz val="14"/>
      <color rgb="FFFF0000"/>
      <name val="Yu Gothic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38">
    <xf numFmtId="0" fontId="0" fillId="0" borderId="0" xfId="0"/>
    <xf numFmtId="0" fontId="0" fillId="0" borderId="1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6" borderId="3" xfId="0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38" fontId="0" fillId="0" borderId="0" xfId="1" applyFont="1" applyAlignment="1">
      <alignment vertical="center"/>
    </xf>
    <xf numFmtId="38" fontId="0" fillId="0" borderId="1" xfId="1" applyFont="1" applyFill="1" applyBorder="1" applyAlignment="1">
      <alignment vertical="center" shrinkToFit="1"/>
    </xf>
    <xf numFmtId="38" fontId="0" fillId="0" borderId="0" xfId="1" applyFont="1" applyAlignment="1">
      <alignment vertical="center" shrinkToFit="1"/>
    </xf>
    <xf numFmtId="38" fontId="0" fillId="0" borderId="0" xfId="1" applyFont="1" applyAlignment="1">
      <alignment horizontal="center" vertical="center" shrinkToFit="1"/>
    </xf>
    <xf numFmtId="38" fontId="0" fillId="0" borderId="1" xfId="1" applyFont="1" applyBorder="1" applyAlignment="1">
      <alignment vertical="center" shrinkToFit="1"/>
    </xf>
    <xf numFmtId="38" fontId="0" fillId="0" borderId="1" xfId="1" applyFont="1" applyBorder="1" applyAlignment="1">
      <alignment horizontal="right" vertical="center" shrinkToFit="1"/>
    </xf>
    <xf numFmtId="38" fontId="0" fillId="6" borderId="1" xfId="1" applyFont="1" applyFill="1" applyBorder="1" applyAlignment="1">
      <alignment vertical="center" shrinkToFit="1"/>
    </xf>
    <xf numFmtId="38" fontId="0" fillId="4" borderId="1" xfId="1" applyFont="1" applyFill="1" applyBorder="1" applyAlignment="1">
      <alignment vertical="center" shrinkToFit="1"/>
    </xf>
    <xf numFmtId="38" fontId="0" fillId="5" borderId="1" xfId="1" applyFont="1" applyFill="1" applyBorder="1" applyAlignment="1">
      <alignment vertical="center" shrinkToFit="1"/>
    </xf>
    <xf numFmtId="38" fontId="0" fillId="3" borderId="1" xfId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0" fillId="2" borderId="2" xfId="0" applyFill="1" applyBorder="1" applyAlignment="1">
      <alignment horizontal="distributed" vertical="center"/>
    </xf>
    <xf numFmtId="0" fontId="0" fillId="2" borderId="11" xfId="0" applyFill="1" applyBorder="1" applyAlignment="1">
      <alignment horizontal="distributed" vertical="center"/>
    </xf>
    <xf numFmtId="0" fontId="0" fillId="2" borderId="3" xfId="0" applyFill="1" applyBorder="1" applyAlignment="1">
      <alignment horizontal="distributed" vertical="center"/>
    </xf>
    <xf numFmtId="0" fontId="0" fillId="3" borderId="2" xfId="0" applyFill="1" applyBorder="1" applyAlignment="1">
      <alignment horizontal="distributed" vertical="center"/>
    </xf>
    <xf numFmtId="0" fontId="0" fillId="3" borderId="11" xfId="0" applyFill="1" applyBorder="1" applyAlignment="1">
      <alignment horizontal="distributed" vertical="center"/>
    </xf>
    <xf numFmtId="0" fontId="0" fillId="3" borderId="3" xfId="0" applyFill="1" applyBorder="1" applyAlignment="1">
      <alignment horizontal="distributed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4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6"/>
  <sheetViews>
    <sheetView tabSelected="1" zoomScaleNormal="100" workbookViewId="0">
      <pane xSplit="5" ySplit="2" topLeftCell="F3" activePane="bottomRight" state="frozen"/>
      <selection pane="topRight" activeCell="E1" sqref="E1"/>
      <selection pane="bottomLeft" activeCell="A3" sqref="A3"/>
      <selection pane="bottomRight" activeCell="K22" sqref="K22"/>
    </sheetView>
  </sheetViews>
  <sheetFormatPr defaultColWidth="8.75" defaultRowHeight="18.75"/>
  <cols>
    <col min="1" max="2" width="4" style="3" customWidth="1"/>
    <col min="3" max="3" width="17.25" style="3" bestFit="1" customWidth="1"/>
    <col min="4" max="4" width="17.75" style="3" customWidth="1"/>
    <col min="5" max="5" width="2.75" style="3" customWidth="1"/>
    <col min="6" max="16384" width="8.75" style="3"/>
  </cols>
  <sheetData>
    <row r="1" spans="1:25" ht="25.5">
      <c r="A1" s="5" t="s">
        <v>18</v>
      </c>
    </row>
    <row r="2" spans="1:25">
      <c r="B2" s="2"/>
      <c r="F2" s="3" t="s">
        <v>17</v>
      </c>
    </row>
    <row r="3" spans="1:25" ht="27" customHeight="1">
      <c r="A3" s="17" t="s">
        <v>0</v>
      </c>
      <c r="B3" s="18"/>
      <c r="C3" s="19"/>
      <c r="D3" s="7"/>
      <c r="E3" s="8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ht="27" customHeight="1">
      <c r="A4" s="23"/>
      <c r="B4" s="35"/>
      <c r="C4" s="1" t="s">
        <v>4</v>
      </c>
      <c r="D4" s="10">
        <f>SUM(F4:Y4)</f>
        <v>0</v>
      </c>
      <c r="E4" s="8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</row>
    <row r="5" spans="1:25" ht="27" customHeight="1">
      <c r="A5" s="24"/>
      <c r="B5" s="36"/>
      <c r="C5" s="1" t="s">
        <v>1</v>
      </c>
      <c r="D5" s="10">
        <f t="shared" ref="D5:D8" si="0">SUM(F5:Y5)</f>
        <v>0</v>
      </c>
      <c r="E5" s="8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</row>
    <row r="6" spans="1:25" ht="27" customHeight="1">
      <c r="A6" s="24"/>
      <c r="B6" s="36"/>
      <c r="C6" s="1" t="s">
        <v>5</v>
      </c>
      <c r="D6" s="10">
        <f t="shared" si="0"/>
        <v>0</v>
      </c>
      <c r="E6" s="8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</row>
    <row r="7" spans="1:25" ht="27" customHeight="1">
      <c r="A7" s="24"/>
      <c r="B7" s="36"/>
      <c r="C7" s="1" t="s">
        <v>6</v>
      </c>
      <c r="D7" s="10">
        <f t="shared" si="0"/>
        <v>0</v>
      </c>
      <c r="E7" s="8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</row>
    <row r="8" spans="1:25" ht="27" customHeight="1">
      <c r="A8" s="24"/>
      <c r="B8" s="36"/>
      <c r="C8" s="1"/>
      <c r="D8" s="10">
        <f t="shared" si="0"/>
        <v>0</v>
      </c>
      <c r="E8" s="8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</row>
    <row r="9" spans="1:25" ht="27" customHeight="1">
      <c r="A9" s="24"/>
      <c r="B9" s="37"/>
      <c r="C9" s="4" t="s">
        <v>2</v>
      </c>
      <c r="D9" s="12">
        <f>SUM(D4:D8)</f>
        <v>0</v>
      </c>
      <c r="E9" s="8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ht="27" customHeight="1">
      <c r="A10" s="24"/>
      <c r="B10" s="35"/>
      <c r="C10" s="1" t="s">
        <v>7</v>
      </c>
      <c r="D10" s="10">
        <f>SUM(F10:Y10)</f>
        <v>0</v>
      </c>
      <c r="E10" s="8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</row>
    <row r="11" spans="1:25" ht="27" customHeight="1">
      <c r="A11" s="24"/>
      <c r="B11" s="36"/>
      <c r="C11" s="1" t="s">
        <v>3</v>
      </c>
      <c r="D11" s="10">
        <f t="shared" ref="D10:D17" si="1">SUM(F11:Y11)</f>
        <v>0</v>
      </c>
      <c r="E11" s="8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</row>
    <row r="12" spans="1:25" ht="27" customHeight="1">
      <c r="A12" s="24"/>
      <c r="B12" s="36"/>
      <c r="C12" s="1" t="s">
        <v>8</v>
      </c>
      <c r="D12" s="10">
        <f t="shared" si="1"/>
        <v>0</v>
      </c>
      <c r="E12" s="8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</row>
    <row r="13" spans="1:25" ht="27" customHeight="1">
      <c r="A13" s="24"/>
      <c r="B13" s="36"/>
      <c r="C13" s="1" t="s">
        <v>9</v>
      </c>
      <c r="D13" s="10">
        <f t="shared" si="1"/>
        <v>0</v>
      </c>
      <c r="E13" s="8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</row>
    <row r="14" spans="1:25" ht="27" customHeight="1">
      <c r="A14" s="24"/>
      <c r="B14" s="36"/>
      <c r="C14" s="1" t="s">
        <v>10</v>
      </c>
      <c r="D14" s="10">
        <f t="shared" si="1"/>
        <v>0</v>
      </c>
      <c r="E14" s="8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</row>
    <row r="15" spans="1:25" ht="27" customHeight="1">
      <c r="A15" s="24"/>
      <c r="B15" s="36"/>
      <c r="C15" s="1" t="s">
        <v>11</v>
      </c>
      <c r="D15" s="10">
        <f t="shared" si="1"/>
        <v>0</v>
      </c>
      <c r="E15" s="8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</row>
    <row r="16" spans="1:25" ht="27" customHeight="1">
      <c r="A16" s="24"/>
      <c r="B16" s="36"/>
      <c r="C16" s="1" t="s">
        <v>12</v>
      </c>
      <c r="D16" s="10">
        <f t="shared" si="1"/>
        <v>0</v>
      </c>
      <c r="E16" s="8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</row>
    <row r="17" spans="1:25" ht="27" customHeight="1">
      <c r="A17" s="24"/>
      <c r="B17" s="36"/>
      <c r="C17" s="1"/>
      <c r="D17" s="10">
        <f t="shared" si="1"/>
        <v>0</v>
      </c>
      <c r="E17" s="8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</row>
    <row r="18" spans="1:25" ht="27" customHeight="1">
      <c r="A18" s="24"/>
      <c r="B18" s="37"/>
      <c r="C18" s="4" t="s">
        <v>2</v>
      </c>
      <c r="D18" s="12">
        <f>SUM(D10:D17)</f>
        <v>0</v>
      </c>
      <c r="E18" s="8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ht="27" customHeight="1">
      <c r="A19" s="25"/>
      <c r="B19" s="31" t="s">
        <v>14</v>
      </c>
      <c r="C19" s="32"/>
      <c r="D19" s="13">
        <f>D9-D18</f>
        <v>0</v>
      </c>
      <c r="E19" s="8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ht="27" customHeight="1">
      <c r="A20" s="33"/>
      <c r="B20" s="29" t="s">
        <v>39</v>
      </c>
      <c r="C20" s="30"/>
      <c r="D20" s="10">
        <f>SUM(F20:Y20)</f>
        <v>0</v>
      </c>
      <c r="E20" s="8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</row>
    <row r="21" spans="1:25" ht="27" customHeight="1">
      <c r="A21" s="34"/>
      <c r="B21" s="29" t="s">
        <v>13</v>
      </c>
      <c r="C21" s="30"/>
      <c r="D21" s="10">
        <f t="shared" ref="D20:D22" si="2">SUM(F21:Y21)</f>
        <v>0</v>
      </c>
      <c r="E21" s="8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</row>
    <row r="22" spans="1:25" ht="27" customHeight="1">
      <c r="A22" s="34"/>
      <c r="B22" s="29" t="s">
        <v>40</v>
      </c>
      <c r="C22" s="30"/>
      <c r="D22" s="10">
        <f t="shared" si="2"/>
        <v>0</v>
      </c>
      <c r="E22" s="8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</row>
    <row r="23" spans="1:25" ht="27" customHeight="1">
      <c r="A23" s="34"/>
      <c r="B23" s="29"/>
      <c r="C23" s="30"/>
      <c r="D23" s="10">
        <f>SUM(F23:Y23)</f>
        <v>0</v>
      </c>
      <c r="E23" s="8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</row>
    <row r="24" spans="1:25" ht="27" customHeight="1">
      <c r="A24" s="26" t="s">
        <v>15</v>
      </c>
      <c r="B24" s="27"/>
      <c r="C24" s="28"/>
      <c r="D24" s="14">
        <f>SUM(D20:D23)</f>
        <v>0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1:25" ht="27" customHeight="1">
      <c r="A25" s="20" t="s">
        <v>16</v>
      </c>
      <c r="B25" s="21"/>
      <c r="C25" s="22"/>
      <c r="D25" s="15">
        <f>D3+D19+D24</f>
        <v>0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1:25"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</row>
  </sheetData>
  <mergeCells count="12">
    <mergeCell ref="A3:C3"/>
    <mergeCell ref="A25:C25"/>
    <mergeCell ref="A4:A19"/>
    <mergeCell ref="A24:C24"/>
    <mergeCell ref="B20:C20"/>
    <mergeCell ref="B21:C21"/>
    <mergeCell ref="B22:C22"/>
    <mergeCell ref="B23:C23"/>
    <mergeCell ref="B19:C19"/>
    <mergeCell ref="A20:A23"/>
    <mergeCell ref="B4:B9"/>
    <mergeCell ref="B10:B18"/>
  </mergeCells>
  <phoneticPr fontId="1"/>
  <pageMargins left="0.7" right="0.7" top="0.75" bottom="0.75" header="0.3" footer="0.3"/>
  <pageSetup paperSize="9" scale="5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A919F-E075-435E-87A3-4099440360C5}">
  <sheetPr>
    <pageSetUpPr fitToPage="1"/>
  </sheetPr>
  <dimension ref="A1:Y27"/>
  <sheetViews>
    <sheetView zoomScaleNormal="100" workbookViewId="0">
      <pane xSplit="5" ySplit="2" topLeftCell="F3" activePane="bottomRight" state="frozen"/>
      <selection pane="topRight" activeCell="E1" sqref="E1"/>
      <selection pane="bottomLeft" activeCell="A3" sqref="A3"/>
      <selection pane="bottomRight" activeCell="D26" sqref="D26"/>
    </sheetView>
  </sheetViews>
  <sheetFormatPr defaultColWidth="8.75" defaultRowHeight="18.75"/>
  <cols>
    <col min="1" max="2" width="4" style="3" customWidth="1"/>
    <col min="3" max="3" width="17.25" style="3" bestFit="1" customWidth="1"/>
    <col min="4" max="4" width="17.75" style="3" customWidth="1"/>
    <col min="5" max="5" width="2.75" style="3" customWidth="1"/>
    <col min="6" max="16384" width="8.75" style="3"/>
  </cols>
  <sheetData>
    <row r="1" spans="1:25" ht="25.5">
      <c r="A1" s="5" t="s">
        <v>18</v>
      </c>
    </row>
    <row r="2" spans="1:25">
      <c r="B2" s="2"/>
      <c r="F2" s="3" t="s">
        <v>17</v>
      </c>
    </row>
    <row r="3" spans="1:25" ht="27" customHeight="1">
      <c r="A3" s="17" t="s">
        <v>0</v>
      </c>
      <c r="B3" s="18"/>
      <c r="C3" s="19"/>
      <c r="D3" s="7">
        <v>800000</v>
      </c>
      <c r="E3" s="8"/>
      <c r="F3" s="9" t="s">
        <v>19</v>
      </c>
      <c r="G3" s="9" t="s">
        <v>20</v>
      </c>
      <c r="H3" s="9" t="s">
        <v>21</v>
      </c>
      <c r="I3" s="9" t="s">
        <v>22</v>
      </c>
      <c r="J3" s="9" t="s">
        <v>23</v>
      </c>
      <c r="K3" s="9" t="s">
        <v>24</v>
      </c>
      <c r="L3" s="9" t="s">
        <v>25</v>
      </c>
      <c r="M3" s="9" t="s">
        <v>26</v>
      </c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ht="27" customHeight="1">
      <c r="A4" s="23"/>
      <c r="B4" s="35"/>
      <c r="C4" s="1" t="s">
        <v>4</v>
      </c>
      <c r="D4" s="10">
        <f>SUM(F4:Y4)</f>
        <v>270000</v>
      </c>
      <c r="E4" s="8"/>
      <c r="F4" s="11">
        <v>50000</v>
      </c>
      <c r="G4" s="11">
        <v>50000</v>
      </c>
      <c r="H4" s="11">
        <v>50000</v>
      </c>
      <c r="I4" s="11">
        <v>50000</v>
      </c>
      <c r="J4" s="11">
        <v>70000</v>
      </c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</row>
    <row r="5" spans="1:25" ht="27" customHeight="1">
      <c r="A5" s="24"/>
      <c r="B5" s="36"/>
      <c r="C5" s="1" t="s">
        <v>1</v>
      </c>
      <c r="D5" s="10">
        <f t="shared" ref="D5:D8" si="0">SUM(F5:Y5)</f>
        <v>500000</v>
      </c>
      <c r="E5" s="8"/>
      <c r="F5" s="11"/>
      <c r="G5" s="11"/>
      <c r="H5" s="11"/>
      <c r="I5" s="11"/>
      <c r="J5" s="11"/>
      <c r="K5" s="11">
        <v>300000</v>
      </c>
      <c r="L5" s="11">
        <v>120000</v>
      </c>
      <c r="M5" s="11">
        <v>80000</v>
      </c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</row>
    <row r="6" spans="1:25" ht="27" customHeight="1">
      <c r="A6" s="24"/>
      <c r="B6" s="36"/>
      <c r="C6" s="1" t="s">
        <v>5</v>
      </c>
      <c r="D6" s="10">
        <f t="shared" si="0"/>
        <v>0</v>
      </c>
      <c r="E6" s="8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</row>
    <row r="7" spans="1:25" ht="27" customHeight="1">
      <c r="A7" s="24"/>
      <c r="B7" s="36"/>
      <c r="C7" s="1" t="s">
        <v>6</v>
      </c>
      <c r="D7" s="10">
        <f t="shared" si="0"/>
        <v>0</v>
      </c>
      <c r="E7" s="8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</row>
    <row r="8" spans="1:25" ht="27" customHeight="1">
      <c r="A8" s="24"/>
      <c r="B8" s="36"/>
      <c r="C8" s="1"/>
      <c r="D8" s="10">
        <f>SUM(F8:Y8)</f>
        <v>0</v>
      </c>
      <c r="E8" s="8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</row>
    <row r="9" spans="1:25" ht="27" customHeight="1">
      <c r="A9" s="24"/>
      <c r="B9" s="37"/>
      <c r="C9" s="4" t="s">
        <v>2</v>
      </c>
      <c r="D9" s="12">
        <f>SUM(D4:D8)</f>
        <v>770000</v>
      </c>
      <c r="E9" s="8"/>
      <c r="F9" s="9" t="s">
        <v>19</v>
      </c>
      <c r="G9" s="9" t="s">
        <v>20</v>
      </c>
      <c r="H9" s="9" t="s">
        <v>21</v>
      </c>
      <c r="I9" s="9" t="s">
        <v>22</v>
      </c>
      <c r="J9" s="9" t="s">
        <v>23</v>
      </c>
      <c r="K9" s="9" t="s">
        <v>27</v>
      </c>
      <c r="L9" s="9" t="s">
        <v>28</v>
      </c>
      <c r="M9" s="9" t="s">
        <v>29</v>
      </c>
      <c r="N9" s="9" t="s">
        <v>33</v>
      </c>
      <c r="O9" s="9" t="s">
        <v>31</v>
      </c>
      <c r="P9" s="9" t="s">
        <v>32</v>
      </c>
      <c r="Q9" s="9" t="s">
        <v>35</v>
      </c>
      <c r="R9" s="9" t="s">
        <v>34</v>
      </c>
      <c r="S9" s="9" t="s">
        <v>30</v>
      </c>
      <c r="T9" s="9" t="s">
        <v>36</v>
      </c>
      <c r="U9" s="9"/>
      <c r="V9" s="9"/>
      <c r="W9" s="9"/>
      <c r="X9" s="9"/>
      <c r="Y9" s="9"/>
    </row>
    <row r="10" spans="1:25" ht="27" customHeight="1">
      <c r="A10" s="24"/>
      <c r="B10" s="35"/>
      <c r="C10" s="1" t="s">
        <v>7</v>
      </c>
      <c r="D10" s="10">
        <f>SUM(F10:Y10)</f>
        <v>50000</v>
      </c>
      <c r="E10" s="8"/>
      <c r="F10" s="11">
        <v>10000</v>
      </c>
      <c r="G10" s="11">
        <v>10000</v>
      </c>
      <c r="H10" s="11">
        <v>10000</v>
      </c>
      <c r="I10" s="11">
        <v>10000</v>
      </c>
      <c r="J10" s="11">
        <v>10000</v>
      </c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</row>
    <row r="11" spans="1:25" ht="27" customHeight="1">
      <c r="A11" s="24"/>
      <c r="B11" s="36"/>
      <c r="C11" s="1" t="s">
        <v>3</v>
      </c>
      <c r="D11" s="10">
        <f t="shared" ref="D10:D17" si="1">SUM(F11:Y11)</f>
        <v>130000</v>
      </c>
      <c r="E11" s="8"/>
      <c r="F11" s="11"/>
      <c r="G11" s="11"/>
      <c r="H11" s="11"/>
      <c r="I11" s="11"/>
      <c r="J11" s="11"/>
      <c r="K11" s="11">
        <v>20000</v>
      </c>
      <c r="L11" s="11">
        <v>80000</v>
      </c>
      <c r="M11" s="11">
        <v>30000</v>
      </c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</row>
    <row r="12" spans="1:25" ht="27" customHeight="1">
      <c r="A12" s="24"/>
      <c r="B12" s="36"/>
      <c r="C12" s="1" t="s">
        <v>8</v>
      </c>
      <c r="D12" s="10">
        <f t="shared" si="1"/>
        <v>200000</v>
      </c>
      <c r="E12" s="8"/>
      <c r="F12" s="11"/>
      <c r="G12" s="11"/>
      <c r="H12" s="11"/>
      <c r="I12" s="11"/>
      <c r="J12" s="11"/>
      <c r="K12" s="11"/>
      <c r="L12" s="11"/>
      <c r="M12" s="11"/>
      <c r="N12" s="11">
        <v>200000</v>
      </c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</row>
    <row r="13" spans="1:25" ht="27" customHeight="1">
      <c r="A13" s="24"/>
      <c r="B13" s="36"/>
      <c r="C13" s="1" t="s">
        <v>9</v>
      </c>
      <c r="D13" s="10">
        <f t="shared" si="1"/>
        <v>5000</v>
      </c>
      <c r="E13" s="8"/>
      <c r="F13" s="11"/>
      <c r="G13" s="11"/>
      <c r="H13" s="11"/>
      <c r="I13" s="11"/>
      <c r="J13" s="11"/>
      <c r="K13" s="11"/>
      <c r="L13" s="11"/>
      <c r="M13" s="11"/>
      <c r="N13" s="11"/>
      <c r="O13" s="11">
        <v>5000</v>
      </c>
      <c r="P13" s="11"/>
      <c r="Q13" s="11"/>
      <c r="R13" s="11"/>
      <c r="S13" s="11"/>
      <c r="T13" s="11"/>
      <c r="U13" s="11"/>
      <c r="V13" s="11"/>
      <c r="W13" s="11"/>
      <c r="X13" s="11"/>
      <c r="Y13" s="11"/>
    </row>
    <row r="14" spans="1:25" ht="27" customHeight="1">
      <c r="A14" s="24"/>
      <c r="B14" s="36"/>
      <c r="C14" s="1" t="s">
        <v>10</v>
      </c>
      <c r="D14" s="10">
        <f t="shared" si="1"/>
        <v>80000</v>
      </c>
      <c r="E14" s="8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>
        <v>80000</v>
      </c>
      <c r="Q14" s="11"/>
      <c r="R14" s="11"/>
      <c r="S14" s="11"/>
      <c r="T14" s="11"/>
      <c r="U14" s="11"/>
      <c r="V14" s="11"/>
      <c r="W14" s="11"/>
      <c r="X14" s="11"/>
      <c r="Y14" s="11"/>
    </row>
    <row r="15" spans="1:25" ht="27" customHeight="1">
      <c r="A15" s="24"/>
      <c r="B15" s="36"/>
      <c r="C15" s="1" t="s">
        <v>11</v>
      </c>
      <c r="D15" s="10">
        <f t="shared" si="1"/>
        <v>160000</v>
      </c>
      <c r="E15" s="8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>
        <v>100000</v>
      </c>
      <c r="R15" s="11"/>
      <c r="S15" s="11">
        <v>30000</v>
      </c>
      <c r="T15" s="11">
        <v>30000</v>
      </c>
      <c r="U15" s="11"/>
      <c r="V15" s="11"/>
      <c r="W15" s="11"/>
      <c r="X15" s="11"/>
      <c r="Y15" s="11"/>
    </row>
    <row r="16" spans="1:25" ht="27" customHeight="1">
      <c r="A16" s="24"/>
      <c r="B16" s="36"/>
      <c r="C16" s="1" t="s">
        <v>12</v>
      </c>
      <c r="D16" s="10">
        <f t="shared" si="1"/>
        <v>10000</v>
      </c>
      <c r="E16" s="8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>
        <v>10000</v>
      </c>
      <c r="S16" s="11"/>
      <c r="T16" s="11"/>
      <c r="U16" s="11"/>
      <c r="V16" s="11"/>
      <c r="W16" s="11"/>
      <c r="X16" s="11"/>
      <c r="Y16" s="11"/>
    </row>
    <row r="17" spans="1:25" ht="27" customHeight="1">
      <c r="A17" s="24"/>
      <c r="B17" s="36"/>
      <c r="C17" s="1"/>
      <c r="D17" s="10">
        <f t="shared" si="1"/>
        <v>0</v>
      </c>
      <c r="E17" s="8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</row>
    <row r="18" spans="1:25" ht="27" customHeight="1">
      <c r="A18" s="24"/>
      <c r="B18" s="37"/>
      <c r="C18" s="4" t="s">
        <v>2</v>
      </c>
      <c r="D18" s="12">
        <f>SUM(D10:D17)</f>
        <v>635000</v>
      </c>
      <c r="E18" s="8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ht="27" customHeight="1">
      <c r="A19" s="25"/>
      <c r="B19" s="31" t="s">
        <v>14</v>
      </c>
      <c r="C19" s="32"/>
      <c r="D19" s="13">
        <f>D9-D18</f>
        <v>135000</v>
      </c>
      <c r="E19" s="8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 t="s">
        <v>34</v>
      </c>
      <c r="S19" s="9"/>
      <c r="T19" s="9"/>
      <c r="U19" s="9"/>
      <c r="V19" s="9"/>
      <c r="W19" s="9"/>
      <c r="X19" s="9"/>
      <c r="Y19" s="9"/>
    </row>
    <row r="20" spans="1:25" ht="27" customHeight="1">
      <c r="A20" s="33"/>
      <c r="B20" s="29" t="s">
        <v>39</v>
      </c>
      <c r="C20" s="30"/>
      <c r="D20" s="10">
        <f>SUM(F20:Y20)</f>
        <v>0</v>
      </c>
      <c r="E20" s="8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</row>
    <row r="21" spans="1:25" ht="27" customHeight="1">
      <c r="A21" s="34"/>
      <c r="B21" s="29" t="s">
        <v>13</v>
      </c>
      <c r="C21" s="30"/>
      <c r="D21" s="10">
        <f t="shared" ref="D20:D22" si="2">SUM(F21:Y21)</f>
        <v>0</v>
      </c>
      <c r="E21" s="8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</row>
    <row r="22" spans="1:25" ht="27" customHeight="1">
      <c r="A22" s="34"/>
      <c r="B22" s="29" t="s">
        <v>40</v>
      </c>
      <c r="C22" s="30"/>
      <c r="D22" s="10">
        <f t="shared" si="2"/>
        <v>-70000</v>
      </c>
      <c r="E22" s="8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>
        <v>-70000</v>
      </c>
      <c r="S22" s="11"/>
      <c r="T22" s="11"/>
      <c r="U22" s="11"/>
      <c r="V22" s="11"/>
      <c r="W22" s="11"/>
      <c r="X22" s="11"/>
      <c r="Y22" s="11"/>
    </row>
    <row r="23" spans="1:25" ht="27" customHeight="1">
      <c r="A23" s="34"/>
      <c r="B23" s="29"/>
      <c r="C23" s="30"/>
      <c r="D23" s="10">
        <f>SUM(F23:Y23)</f>
        <v>0</v>
      </c>
      <c r="E23" s="8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</row>
    <row r="24" spans="1:25" ht="27" customHeight="1">
      <c r="A24" s="26" t="s">
        <v>15</v>
      </c>
      <c r="B24" s="27"/>
      <c r="C24" s="28"/>
      <c r="D24" s="14">
        <f>SUM(D20:D23)</f>
        <v>-70000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1:25" ht="27" customHeight="1">
      <c r="A25" s="20" t="s">
        <v>16</v>
      </c>
      <c r="B25" s="21"/>
      <c r="C25" s="22"/>
      <c r="D25" s="15">
        <f>D3+D19+D24</f>
        <v>865000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1:25"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</row>
    <row r="27" spans="1:25" ht="24">
      <c r="A27" s="16" t="s">
        <v>41</v>
      </c>
    </row>
  </sheetData>
  <mergeCells count="12">
    <mergeCell ref="A24:C24"/>
    <mergeCell ref="A25:C25"/>
    <mergeCell ref="A3:C3"/>
    <mergeCell ref="A4:A19"/>
    <mergeCell ref="B4:B9"/>
    <mergeCell ref="B10:B18"/>
    <mergeCell ref="B19:C19"/>
    <mergeCell ref="A20:A23"/>
    <mergeCell ref="B20:C20"/>
    <mergeCell ref="B21:C21"/>
    <mergeCell ref="B22:C22"/>
    <mergeCell ref="B23:C23"/>
  </mergeCells>
  <phoneticPr fontId="1"/>
  <pageMargins left="0.7" right="0.7" top="0.75" bottom="0.75" header="0.3" footer="0.3"/>
  <pageSetup paperSize="9" scale="53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EA7E3-6AB7-4CF5-BAFA-278CBF8FF91C}">
  <sheetPr>
    <pageSetUpPr fitToPage="1"/>
  </sheetPr>
  <dimension ref="A1:Y26"/>
  <sheetViews>
    <sheetView zoomScaleNormal="100" workbookViewId="0">
      <selection activeCell="D26" sqref="D26"/>
    </sheetView>
  </sheetViews>
  <sheetFormatPr defaultColWidth="8.75" defaultRowHeight="18.75"/>
  <cols>
    <col min="1" max="2" width="4" style="3" customWidth="1"/>
    <col min="3" max="3" width="17.25" style="3" bestFit="1" customWidth="1"/>
    <col min="4" max="4" width="17.75" style="3" customWidth="1"/>
    <col min="5" max="5" width="2.75" style="3" customWidth="1"/>
    <col min="6" max="16384" width="8.75" style="3"/>
  </cols>
  <sheetData>
    <row r="1" spans="1:25" ht="25.5">
      <c r="A1" s="5" t="s">
        <v>42</v>
      </c>
    </row>
    <row r="2" spans="1:25">
      <c r="B2" s="2"/>
      <c r="F2" s="3" t="s">
        <v>17</v>
      </c>
    </row>
    <row r="3" spans="1:25" ht="27" customHeight="1">
      <c r="A3" s="17" t="s">
        <v>37</v>
      </c>
      <c r="B3" s="18"/>
      <c r="C3" s="19"/>
      <c r="D3" s="7"/>
      <c r="E3" s="8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ht="27" customHeight="1">
      <c r="A4" s="23"/>
      <c r="B4" s="35"/>
      <c r="C4" s="1" t="s">
        <v>4</v>
      </c>
      <c r="D4" s="10">
        <f>SUM(F4:Y4)</f>
        <v>0</v>
      </c>
      <c r="E4" s="8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</row>
    <row r="5" spans="1:25" ht="27" customHeight="1">
      <c r="A5" s="24"/>
      <c r="B5" s="36"/>
      <c r="C5" s="1" t="s">
        <v>1</v>
      </c>
      <c r="D5" s="10">
        <f t="shared" ref="D5:D8" si="0">SUM(F5:Y5)</f>
        <v>0</v>
      </c>
      <c r="E5" s="8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</row>
    <row r="6" spans="1:25" ht="27" customHeight="1">
      <c r="A6" s="24"/>
      <c r="B6" s="36"/>
      <c r="C6" s="1" t="s">
        <v>5</v>
      </c>
      <c r="D6" s="10">
        <f t="shared" si="0"/>
        <v>0</v>
      </c>
      <c r="E6" s="8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</row>
    <row r="7" spans="1:25" ht="27" customHeight="1">
      <c r="A7" s="24"/>
      <c r="B7" s="36"/>
      <c r="C7" s="1" t="s">
        <v>6</v>
      </c>
      <c r="D7" s="10">
        <f t="shared" si="0"/>
        <v>0</v>
      </c>
      <c r="E7" s="8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</row>
    <row r="8" spans="1:25" ht="27" customHeight="1">
      <c r="A8" s="24"/>
      <c r="B8" s="36"/>
      <c r="C8" s="1"/>
      <c r="D8" s="10">
        <f>SUM(F8:Y8)</f>
        <v>0</v>
      </c>
      <c r="E8" s="8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</row>
    <row r="9" spans="1:25" ht="27" customHeight="1">
      <c r="A9" s="24"/>
      <c r="B9" s="37"/>
      <c r="C9" s="4" t="s">
        <v>2</v>
      </c>
      <c r="D9" s="12">
        <f>SUM(D4:D8)</f>
        <v>0</v>
      </c>
      <c r="E9" s="8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ht="27" customHeight="1">
      <c r="A10" s="24"/>
      <c r="B10" s="35"/>
      <c r="C10" s="1" t="s">
        <v>7</v>
      </c>
      <c r="D10" s="10">
        <f t="shared" ref="D10:D17" si="1">SUM(F10:Y10)</f>
        <v>0</v>
      </c>
      <c r="E10" s="8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</row>
    <row r="11" spans="1:25" ht="27" customHeight="1">
      <c r="A11" s="24"/>
      <c r="B11" s="36"/>
      <c r="C11" s="1" t="s">
        <v>3</v>
      </c>
      <c r="D11" s="10">
        <f t="shared" si="1"/>
        <v>0</v>
      </c>
      <c r="E11" s="8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</row>
    <row r="12" spans="1:25" ht="27" customHeight="1">
      <c r="A12" s="24"/>
      <c r="B12" s="36"/>
      <c r="C12" s="1" t="s">
        <v>8</v>
      </c>
      <c r="D12" s="10">
        <f t="shared" si="1"/>
        <v>0</v>
      </c>
      <c r="E12" s="8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</row>
    <row r="13" spans="1:25" ht="27" customHeight="1">
      <c r="A13" s="24"/>
      <c r="B13" s="36"/>
      <c r="C13" s="1" t="s">
        <v>9</v>
      </c>
      <c r="D13" s="10">
        <f t="shared" si="1"/>
        <v>0</v>
      </c>
      <c r="E13" s="8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</row>
    <row r="14" spans="1:25" ht="27" customHeight="1">
      <c r="A14" s="24"/>
      <c r="B14" s="36"/>
      <c r="C14" s="1" t="s">
        <v>10</v>
      </c>
      <c r="D14" s="10">
        <f t="shared" si="1"/>
        <v>0</v>
      </c>
      <c r="E14" s="8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</row>
    <row r="15" spans="1:25" ht="27" customHeight="1">
      <c r="A15" s="24"/>
      <c r="B15" s="36"/>
      <c r="C15" s="1" t="s">
        <v>11</v>
      </c>
      <c r="D15" s="10">
        <f t="shared" si="1"/>
        <v>0</v>
      </c>
      <c r="E15" s="8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</row>
    <row r="16" spans="1:25" ht="27" customHeight="1">
      <c r="A16" s="24"/>
      <c r="B16" s="36"/>
      <c r="C16" s="1" t="s">
        <v>12</v>
      </c>
      <c r="D16" s="10">
        <f t="shared" si="1"/>
        <v>0</v>
      </c>
      <c r="E16" s="8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</row>
    <row r="17" spans="1:25" ht="27" customHeight="1">
      <c r="A17" s="24"/>
      <c r="B17" s="36"/>
      <c r="C17" s="1"/>
      <c r="D17" s="10">
        <f t="shared" si="1"/>
        <v>0</v>
      </c>
      <c r="E17" s="8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</row>
    <row r="18" spans="1:25" ht="27" customHeight="1">
      <c r="A18" s="24"/>
      <c r="B18" s="37"/>
      <c r="C18" s="4" t="s">
        <v>2</v>
      </c>
      <c r="D18" s="12">
        <f>SUM(D10:D17)</f>
        <v>0</v>
      </c>
      <c r="E18" s="8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ht="27" customHeight="1">
      <c r="A19" s="25"/>
      <c r="B19" s="31" t="s">
        <v>14</v>
      </c>
      <c r="C19" s="32"/>
      <c r="D19" s="13">
        <f>D9-D18</f>
        <v>0</v>
      </c>
      <c r="E19" s="8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ht="27" customHeight="1">
      <c r="A20" s="33"/>
      <c r="B20" s="29" t="s">
        <v>39</v>
      </c>
      <c r="C20" s="30"/>
      <c r="D20" s="10">
        <f>SUM(F20:Y20)</f>
        <v>0</v>
      </c>
      <c r="E20" s="8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</row>
    <row r="21" spans="1:25" ht="27" customHeight="1">
      <c r="A21" s="34"/>
      <c r="B21" s="29" t="s">
        <v>13</v>
      </c>
      <c r="C21" s="30"/>
      <c r="D21" s="10">
        <f t="shared" ref="D20:D22" si="2">SUM(F21:Y21)</f>
        <v>0</v>
      </c>
      <c r="E21" s="8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</row>
    <row r="22" spans="1:25" ht="27" customHeight="1">
      <c r="A22" s="34"/>
      <c r="B22" s="29" t="s">
        <v>40</v>
      </c>
      <c r="C22" s="30"/>
      <c r="D22" s="10">
        <f t="shared" si="2"/>
        <v>0</v>
      </c>
      <c r="E22" s="8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</row>
    <row r="23" spans="1:25" ht="27" customHeight="1">
      <c r="A23" s="34"/>
      <c r="B23" s="29"/>
      <c r="C23" s="30"/>
      <c r="D23" s="10">
        <f>SUM(F23:Y23)</f>
        <v>0</v>
      </c>
      <c r="E23" s="8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</row>
    <row r="24" spans="1:25" ht="27" customHeight="1">
      <c r="A24" s="26" t="s">
        <v>15</v>
      </c>
      <c r="B24" s="27"/>
      <c r="C24" s="28"/>
      <c r="D24" s="14">
        <f>SUM(D20:D23)</f>
        <v>0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1:25" ht="27" customHeight="1">
      <c r="A25" s="20" t="s">
        <v>38</v>
      </c>
      <c r="B25" s="21"/>
      <c r="C25" s="22"/>
      <c r="D25" s="15">
        <f>D3+D19+D24</f>
        <v>0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1:25"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</row>
  </sheetData>
  <mergeCells count="12">
    <mergeCell ref="A25:C25"/>
    <mergeCell ref="A3:C3"/>
    <mergeCell ref="A4:A19"/>
    <mergeCell ref="B4:B9"/>
    <mergeCell ref="B10:B18"/>
    <mergeCell ref="B19:C19"/>
    <mergeCell ref="A20:A23"/>
    <mergeCell ref="B20:C20"/>
    <mergeCell ref="B21:C21"/>
    <mergeCell ref="B22:C22"/>
    <mergeCell ref="B23:C23"/>
    <mergeCell ref="A24:C24"/>
  </mergeCells>
  <phoneticPr fontId="1"/>
  <pageMargins left="0.7" right="0.7" top="0.75" bottom="0.75" header="0.3" footer="0.3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月次資金繰り表</vt:lpstr>
      <vt:lpstr>月次資金繰り表 (記入例)</vt:lpstr>
      <vt:lpstr>日次（週次）資金繰り表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2021-05-15T07:24:16Z</dcterms:modified>
</cp:coreProperties>
</file>