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345" windowWidth="19200" windowHeight="11265"/>
  </bookViews>
  <sheets>
    <sheet name="事業家計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B9" i="1"/>
  <c r="B21" i="1"/>
  <c r="B25" i="1"/>
  <c r="B12" i="1"/>
  <c r="B13" i="1"/>
  <c r="B26" i="1"/>
</calcChain>
</file>

<file path=xl/sharedStrings.xml><?xml version="1.0" encoding="utf-8"?>
<sst xmlns="http://schemas.openxmlformats.org/spreadsheetml/2006/main" count="25" uniqueCount="21">
  <si>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</si>
  <si>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</si>
  <si>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</si>
  <si>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</si>
  <si>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</si>
  <si>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</si>
  <si>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事業</t>
    <rPh sb="0" eb="2">
      <t>ジギョウ</t>
    </rPh>
    <phoneticPr fontId="1"/>
  </si>
  <si>
    <t>みずほ</t>
    <phoneticPr fontId="1"/>
  </si>
  <si>
    <t>SBI</t>
    <phoneticPr fontId="1"/>
  </si>
  <si>
    <t>楽天</t>
    <rPh sb="0" eb="2">
      <t>ラクテン</t>
    </rPh>
    <phoneticPr fontId="1"/>
  </si>
  <si>
    <t>計</t>
    <rPh sb="0" eb="1">
      <t>ケイ</t>
    </rPh>
    <phoneticPr fontId="1"/>
  </si>
  <si>
    <t>借入金</t>
    <rPh sb="0" eb="2">
      <t>カリイレ</t>
    </rPh>
    <rPh sb="2" eb="3">
      <t>キン</t>
    </rPh>
    <phoneticPr fontId="1"/>
  </si>
  <si>
    <t>カード</t>
    <phoneticPr fontId="1"/>
  </si>
  <si>
    <t>純キャッシュ</t>
    <rPh sb="0" eb="1">
      <t>ジュン</t>
    </rPh>
    <phoneticPr fontId="1"/>
  </si>
  <si>
    <t>家計</t>
    <rPh sb="0" eb="2">
      <t>カケイ</t>
    </rPh>
    <phoneticPr fontId="1"/>
  </si>
  <si>
    <t>住友</t>
    <rPh sb="0" eb="2">
      <t>スミトモ</t>
    </rPh>
    <phoneticPr fontId="1"/>
  </si>
  <si>
    <t>ジャパン</t>
    <phoneticPr fontId="1"/>
  </si>
  <si>
    <t>三菱</t>
    <rPh sb="0" eb="2">
      <t>ミツビシ</t>
    </rPh>
    <phoneticPr fontId="1"/>
  </si>
  <si>
    <t>カード</t>
    <phoneticPr fontId="1"/>
  </si>
  <si>
    <t>家計　小計</t>
    <rPh sb="0" eb="2">
      <t>カケイ</t>
    </rPh>
    <rPh sb="3" eb="5">
      <t>ショウケイ</t>
    </rPh>
    <phoneticPr fontId="1"/>
  </si>
  <si>
    <t>事業　小計</t>
    <rPh sb="0" eb="2">
      <t>ジギョウ</t>
    </rPh>
    <rPh sb="3" eb="5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</si>
</sst>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left" vertical="center" inden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>
      <alignment vertical="center"/>
    </xf>
    <xf numFmtId="3" fontId="0" fillId="0" borderId="0" xfId="0" applyNumberFormat="1">
      <alignment vertical="center"/>
    </xf>
    <xf numFmtId="3" fontId="0" fillId="0" borderId="1" xfId="0" applyNumberFormat="1" applyBorder="1">
      <alignment vertical="center"/>
    </xf>
    <xf numFmtId="3" fontId="0" fillId="2" borderId="1" xfId="0" applyNumberFormat="1" applyFill="1" applyBorder="1">
      <alignment vertical="center"/>
    </xf>
    <xf numFmtId="3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M21" sqref="M21"/>
    </sheetView>
  </sheetViews>
  <sheetFormatPr defaultRowHeight="12.75" x14ac:dyDescent="0.25"/>
  <cols>
    <col min="1" max="1" width="15.73046875" customWidth="1"/>
    <col min="2" max="2" width="9.265625" bestFit="1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6</v>
      </c>
      <c r="B2" s="11"/>
      <c r="C2" s="11"/>
      <c r="D2" s="11"/>
      <c r="E2" s="11"/>
      <c r="F2" s="11"/>
      <c r="G2" s="11"/>
    </row>
    <row r="3" spans="1:7" x14ac:dyDescent="0.25">
      <c r="A3" s="1" t="s">
        <v>7</v>
      </c>
      <c r="B3" s="11">
        <v>1020941</v>
      </c>
      <c r="C3" s="11"/>
      <c r="D3" s="11"/>
      <c r="E3" s="11"/>
      <c r="F3" s="11"/>
      <c r="G3" s="11"/>
    </row>
    <row r="4" spans="1:7" x14ac:dyDescent="0.25">
      <c r="A4" s="1" t="s">
        <v>8</v>
      </c>
      <c r="B4" s="11">
        <v>748134</v>
      </c>
      <c r="C4" s="11"/>
      <c r="D4" s="11"/>
      <c r="E4" s="11"/>
      <c r="F4" s="11"/>
      <c r="G4" s="11"/>
    </row>
    <row r="5" spans="1:7" x14ac:dyDescent="0.25">
      <c r="A5" s="1" t="s">
        <v>9</v>
      </c>
      <c r="B5" s="11">
        <v>4238110</v>
      </c>
      <c r="C5" s="11"/>
      <c r="D5" s="11"/>
      <c r="E5" s="11"/>
      <c r="F5" s="11"/>
      <c r="G5" s="11"/>
    </row>
    <row r="6" spans="1:7" x14ac:dyDescent="0.25">
      <c r="A6" s="1"/>
      <c r="B6" s="11"/>
      <c r="C6" s="11"/>
      <c r="D6" s="11"/>
      <c r="E6" s="11"/>
      <c r="F6" s="11"/>
      <c r="G6" s="11"/>
    </row>
    <row r="7" spans="1:7" x14ac:dyDescent="0.25">
      <c r="A7" s="1"/>
      <c r="B7" s="11"/>
      <c r="C7" s="11"/>
      <c r="D7" s="11"/>
      <c r="E7" s="11"/>
      <c r="F7" s="11"/>
      <c r="G7" s="11"/>
    </row>
    <row r="8" spans="1:7" x14ac:dyDescent="0.25">
      <c r="A8" s="1"/>
      <c r="B8" s="11"/>
      <c r="C8" s="11"/>
      <c r="D8" s="11"/>
      <c r="E8" s="11"/>
      <c r="F8" s="11"/>
      <c r="G8" s="11"/>
    </row>
    <row r="9" spans="1:7" s="2" customFormat="1" x14ac:dyDescent="0.25">
      <c r="A9" s="2" t="s">
        <v>10</v>
      </c>
      <c r="B9" s="12">
        <f>SUM(B2:B8)</f>
        <v>6007185</v>
      </c>
      <c r="C9" s="12"/>
      <c r="D9" s="12"/>
      <c r="E9" s="12"/>
      <c r="F9" s="12"/>
      <c r="G9" s="12"/>
    </row>
    <row r="10" spans="1:7" x14ac:dyDescent="0.25">
      <c r="A10" s="1" t="s">
        <v>11</v>
      </c>
      <c r="B10" s="11">
        <v>58000</v>
      </c>
      <c r="C10" s="11"/>
      <c r="D10" s="11"/>
      <c r="E10" s="11"/>
      <c r="F10" s="11"/>
      <c r="G10" s="11"/>
    </row>
    <row r="11" spans="1:7" x14ac:dyDescent="0.25">
      <c r="A11" s="1" t="s">
        <v>12</v>
      </c>
      <c r="B11" s="11"/>
      <c r="C11" s="11"/>
      <c r="D11" s="11"/>
      <c r="E11" s="11"/>
      <c r="F11" s="11"/>
      <c r="G11" s="11"/>
    </row>
    <row r="12" spans="1:7" s="2" customFormat="1" x14ac:dyDescent="0.25">
      <c r="A12" s="3" t="s">
        <v>10</v>
      </c>
      <c r="B12" s="12">
        <f>SUM(B10:B11)</f>
        <v>58000</v>
      </c>
      <c r="C12" s="12"/>
      <c r="D12" s="12"/>
      <c r="E12" s="12"/>
      <c r="F12" s="12"/>
      <c r="G12" s="12"/>
    </row>
    <row r="13" spans="1:7" s="5" customFormat="1" x14ac:dyDescent="0.25">
      <c r="A13" s="4" t="s">
        <v>20</v>
      </c>
      <c r="B13" s="13">
        <f>B9-B12</f>
        <v>5949185</v>
      </c>
      <c r="C13" s="13"/>
      <c r="D13" s="13"/>
      <c r="E13" s="13"/>
      <c r="F13" s="13"/>
      <c r="G13" s="13"/>
    </row>
    <row r="14" spans="1:7" x14ac:dyDescent="0.25">
      <c r="A14" t="s">
        <v>14</v>
      </c>
      <c r="B14" s="11"/>
      <c r="C14" s="11"/>
      <c r="D14" s="11"/>
      <c r="E14" s="11"/>
      <c r="F14" s="11"/>
      <c r="G14" s="11"/>
    </row>
    <row r="15" spans="1:7" x14ac:dyDescent="0.25">
      <c r="A15" s="1" t="s">
        <v>15</v>
      </c>
      <c r="B15" s="11">
        <v>78900</v>
      </c>
      <c r="C15" s="11"/>
      <c r="D15" s="11"/>
      <c r="E15" s="11"/>
      <c r="F15" s="11"/>
      <c r="G15" s="11"/>
    </row>
    <row r="16" spans="1:7" x14ac:dyDescent="0.25">
      <c r="A16" s="1" t="s">
        <v>16</v>
      </c>
      <c r="B16" s="11">
        <v>982231</v>
      </c>
      <c r="C16" s="11"/>
      <c r="D16" s="11"/>
      <c r="E16" s="11"/>
      <c r="F16" s="11"/>
      <c r="G16" s="11"/>
    </row>
    <row r="17" spans="1:7" x14ac:dyDescent="0.25">
      <c r="A17" s="1" t="s">
        <v>17</v>
      </c>
      <c r="B17" s="11">
        <v>387123</v>
      </c>
      <c r="C17" s="11"/>
      <c r="D17" s="11"/>
      <c r="E17" s="11"/>
      <c r="F17" s="11"/>
      <c r="G17" s="11"/>
    </row>
    <row r="18" spans="1:7" x14ac:dyDescent="0.25">
      <c r="A18" s="1"/>
      <c r="B18" s="11"/>
      <c r="C18" s="11"/>
      <c r="D18" s="11"/>
      <c r="E18" s="11"/>
      <c r="F18" s="11"/>
      <c r="G18" s="11"/>
    </row>
    <row r="19" spans="1:7" x14ac:dyDescent="0.25">
      <c r="A19" s="1"/>
      <c r="B19" s="11"/>
      <c r="C19" s="11"/>
      <c r="D19" s="11"/>
      <c r="E19" s="11"/>
      <c r="F19" s="11"/>
      <c r="G19" s="11"/>
    </row>
    <row r="20" spans="1:7" x14ac:dyDescent="0.25">
      <c r="A20" s="1"/>
      <c r="B20" s="11"/>
      <c r="C20" s="11"/>
      <c r="D20" s="11"/>
      <c r="E20" s="11"/>
      <c r="F20" s="11"/>
      <c r="G20" s="11"/>
    </row>
    <row r="21" spans="1:7" s="2" customFormat="1" x14ac:dyDescent="0.25">
      <c r="A21" s="6" t="s">
        <v>10</v>
      </c>
      <c r="B21" s="12">
        <f>SUM(B15:B20)</f>
        <v>1448254</v>
      </c>
      <c r="C21" s="12"/>
      <c r="D21" s="12"/>
      <c r="E21" s="12"/>
      <c r="F21" s="12"/>
      <c r="G21" s="12"/>
    </row>
    <row r="22" spans="1:7" x14ac:dyDescent="0.25">
      <c r="A22" s="7" t="s">
        <v>11</v>
      </c>
      <c r="B22" s="11"/>
      <c r="C22" s="11"/>
      <c r="D22" s="11"/>
      <c r="E22" s="11"/>
      <c r="F22" s="11"/>
      <c r="G22" s="11"/>
    </row>
    <row r="23" spans="1:7" x14ac:dyDescent="0.25">
      <c r="A23" s="7" t="s">
        <v>18</v>
      </c>
      <c r="B23" s="11">
        <v>509871</v>
      </c>
      <c r="C23" s="11"/>
      <c r="D23" s="11"/>
      <c r="E23" s="11"/>
      <c r="F23" s="11"/>
      <c r="G23" s="11"/>
    </row>
    <row r="24" spans="1:7" s="2" customFormat="1" x14ac:dyDescent="0.25">
      <c r="A24" s="8" t="s">
        <v>10</v>
      </c>
      <c r="B24" s="12">
        <f>SUM(B22:B23)</f>
        <v>509871</v>
      </c>
      <c r="C24" s="12"/>
      <c r="D24" s="12"/>
      <c r="E24" s="12"/>
      <c r="F24" s="12"/>
      <c r="G24" s="12"/>
    </row>
    <row r="25" spans="1:7" s="5" customFormat="1" x14ac:dyDescent="0.25">
      <c r="A25" s="4" t="s">
        <v>19</v>
      </c>
      <c r="B25" s="13">
        <f>B21-B24</f>
        <v>938383</v>
      </c>
      <c r="C25" s="13"/>
      <c r="D25" s="13"/>
      <c r="E25" s="13"/>
      <c r="F25" s="13"/>
      <c r="G25" s="13"/>
    </row>
    <row r="26" spans="1:7" s="10" customFormat="1" x14ac:dyDescent="0.25">
      <c r="A26" s="9" t="s">
        <v>13</v>
      </c>
      <c r="B26" s="14">
        <f>SUM(B13,B25)</f>
        <v>6887568</v>
      </c>
      <c r="C26" s="14"/>
      <c r="D26" s="14"/>
      <c r="E26" s="14"/>
      <c r="F26" s="14"/>
      <c r="G26" s="1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事業家計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2017-08-22T03:50:30Z</dcterms:created>
  <dcterms:modified xsi:type="dcterms:W3CDTF">2017-08-22T03:50:41Z</dcterms:modified>
</cp:coreProperties>
</file>